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<sst xmlns="http://schemas.openxmlformats.org/spreadsheetml/2006/main" count="20" uniqueCount="20">
  <si>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2014社会学系博士生录取成绩评定表</t>
  </si>
  <si>
    <t>复试考生姓名</t>
  </si>
  <si>
    <t>外国语</t>
  </si>
  <si>
    <t>专业一</t>
  </si>
  <si>
    <t>专业二</t>
  </si>
  <si>
    <t>总分</t>
  </si>
  <si>
    <t>初试成绩（百分制）</t>
  </si>
  <si>
    <t>初试成绩50%</t>
  </si>
  <si>
    <t>复试成绩（百分制）</t>
  </si>
  <si>
    <t>复试成绩50%</t>
  </si>
  <si>
    <t>总评成绩</t>
  </si>
  <si>
    <t>张  芳</t>
  </si>
  <si>
    <t>李岳霖</t>
  </si>
  <si>
    <t>蔡蔚萍</t>
  </si>
  <si>
    <t>李永萍</t>
  </si>
  <si>
    <t>腾  跃</t>
  </si>
  <si>
    <t>高  婕</t>
  </si>
  <si>
    <t>谢  榕</t>
  </si>
  <si>
    <t>叶闽慎</t>
  </si>
  <si>
    <t>林  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</si>
</sst>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3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2.875" style="0" customWidth="1"/>
    <col min="2" max="5" width="9.625" style="0" customWidth="1"/>
    <col min="6" max="6" width="17.875" style="0" customWidth="1"/>
    <col min="7" max="7" width="15.75390625" style="0" customWidth="1"/>
    <col min="8" max="8" width="17.875" style="0" customWidth="1"/>
    <col min="9" max="9" width="15.75390625" style="0" customWidth="1"/>
    <col min="10" max="10" width="10.625" style="0" customWidth="1"/>
  </cols>
  <sheetData>
    <row r="1" spans="1:11" ht="51" customHeight="1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7"/>
    </row>
    <row r="2" spans="1:10" ht="34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4.5" customHeight="1">
      <c r="A3" s="3" t="s">
        <v>11</v>
      </c>
      <c r="B3" s="4">
        <v>69</v>
      </c>
      <c r="C3" s="4">
        <v>90</v>
      </c>
      <c r="D3" s="4">
        <v>94</v>
      </c>
      <c r="E3" s="4">
        <v>253</v>
      </c>
      <c r="F3" s="2">
        <v>84.3333</v>
      </c>
      <c r="G3" s="2">
        <v>42.1667</v>
      </c>
      <c r="H3" s="5">
        <v>87</v>
      </c>
      <c r="I3" s="6">
        <f aca="true" t="shared" si="0" ref="I3:I11">H3/2</f>
        <v>43.5</v>
      </c>
      <c r="J3" s="6">
        <f aca="true" t="shared" si="1" ref="J3:J11">G3+I3</f>
        <v>85.66669999999999</v>
      </c>
    </row>
    <row r="4" spans="1:10" ht="34.5" customHeight="1">
      <c r="A4" s="3" t="s">
        <v>14</v>
      </c>
      <c r="B4" s="4">
        <v>73</v>
      </c>
      <c r="C4" s="4">
        <v>82</v>
      </c>
      <c r="D4" s="4">
        <v>86</v>
      </c>
      <c r="E4" s="4">
        <v>241</v>
      </c>
      <c r="F4" s="2">
        <v>80.3333</v>
      </c>
      <c r="G4" s="2">
        <v>40.1667</v>
      </c>
      <c r="H4" s="6">
        <v>85.16</v>
      </c>
      <c r="I4" s="6">
        <f t="shared" si="0"/>
        <v>42.58</v>
      </c>
      <c r="J4" s="6">
        <f t="shared" si="1"/>
        <v>82.7467</v>
      </c>
    </row>
    <row r="5" spans="1:10" ht="34.5" customHeight="1">
      <c r="A5" s="3" t="s">
        <v>12</v>
      </c>
      <c r="B5" s="4">
        <v>60</v>
      </c>
      <c r="C5" s="4">
        <v>93</v>
      </c>
      <c r="D5" s="4">
        <v>88</v>
      </c>
      <c r="E5" s="4">
        <v>241</v>
      </c>
      <c r="F5" s="2">
        <v>80.3333</v>
      </c>
      <c r="G5" s="2">
        <v>40.1667</v>
      </c>
      <c r="H5" s="6">
        <v>83.12</v>
      </c>
      <c r="I5" s="6">
        <f t="shared" si="0"/>
        <v>41.56</v>
      </c>
      <c r="J5" s="6">
        <f t="shared" si="1"/>
        <v>81.7267</v>
      </c>
    </row>
    <row r="6" spans="1:10" ht="34.5" customHeight="1">
      <c r="A6" s="3" t="s">
        <v>16</v>
      </c>
      <c r="B6" s="4">
        <v>58</v>
      </c>
      <c r="C6" s="4">
        <v>87</v>
      </c>
      <c r="D6" s="4">
        <v>80</v>
      </c>
      <c r="E6" s="4">
        <v>225</v>
      </c>
      <c r="F6" s="2">
        <v>75</v>
      </c>
      <c r="G6" s="2">
        <v>37.5</v>
      </c>
      <c r="H6" s="6">
        <v>86.88</v>
      </c>
      <c r="I6" s="6">
        <f t="shared" si="0"/>
        <v>43.44</v>
      </c>
      <c r="J6" s="6">
        <f t="shared" si="1"/>
        <v>80.94</v>
      </c>
    </row>
    <row r="7" spans="1:10" ht="33.75" customHeight="1">
      <c r="A7" s="3" t="s">
        <v>13</v>
      </c>
      <c r="B7" s="4">
        <v>68</v>
      </c>
      <c r="C7" s="4">
        <v>76</v>
      </c>
      <c r="D7" s="4">
        <v>79</v>
      </c>
      <c r="E7" s="4">
        <v>223</v>
      </c>
      <c r="F7" s="2">
        <v>74.3333</v>
      </c>
      <c r="G7" s="2">
        <v>37.1667</v>
      </c>
      <c r="H7" s="6">
        <v>85.2</v>
      </c>
      <c r="I7" s="6">
        <f t="shared" si="0"/>
        <v>42.6</v>
      </c>
      <c r="J7" s="6">
        <f t="shared" si="1"/>
        <v>79.7667</v>
      </c>
    </row>
    <row r="8" spans="1:10" s="1" customFormat="1" ht="33.75" customHeight="1">
      <c r="A8" s="3" t="s">
        <v>19</v>
      </c>
      <c r="B8" s="4">
        <v>58</v>
      </c>
      <c r="C8" s="4">
        <v>84</v>
      </c>
      <c r="D8" s="4">
        <v>80</v>
      </c>
      <c r="E8" s="4">
        <v>222</v>
      </c>
      <c r="F8" s="2">
        <v>74</v>
      </c>
      <c r="G8" s="2">
        <v>37</v>
      </c>
      <c r="H8" s="6">
        <v>84.72</v>
      </c>
      <c r="I8" s="6">
        <f t="shared" si="0"/>
        <v>42.36</v>
      </c>
      <c r="J8" s="6">
        <f t="shared" si="1"/>
        <v>79.36</v>
      </c>
    </row>
    <row r="9" spans="1:10" s="1" customFormat="1" ht="34.5" customHeight="1">
      <c r="A9" s="3" t="s">
        <v>18</v>
      </c>
      <c r="B9" s="4">
        <v>54</v>
      </c>
      <c r="C9" s="4">
        <v>75</v>
      </c>
      <c r="D9" s="4">
        <v>86</v>
      </c>
      <c r="E9" s="4">
        <v>215</v>
      </c>
      <c r="F9" s="2">
        <v>71.6667</v>
      </c>
      <c r="G9" s="2">
        <v>35.8334</v>
      </c>
      <c r="H9" s="6">
        <v>86.4</v>
      </c>
      <c r="I9" s="6">
        <f t="shared" si="0"/>
        <v>43.2</v>
      </c>
      <c r="J9" s="6">
        <f t="shared" si="1"/>
        <v>79.0334</v>
      </c>
    </row>
    <row r="10" spans="1:10" s="1" customFormat="1" ht="33.75" customHeight="1">
      <c r="A10" s="3" t="s">
        <v>15</v>
      </c>
      <c r="B10" s="4">
        <v>83</v>
      </c>
      <c r="C10" s="4">
        <v>76</v>
      </c>
      <c r="D10" s="4">
        <v>55</v>
      </c>
      <c r="E10" s="4">
        <v>214</v>
      </c>
      <c r="F10" s="2">
        <v>71.3333</v>
      </c>
      <c r="G10" s="2">
        <v>35.6667</v>
      </c>
      <c r="H10" s="6">
        <v>85.48</v>
      </c>
      <c r="I10" s="6">
        <f t="shared" si="0"/>
        <v>42.74</v>
      </c>
      <c r="J10" s="6">
        <f t="shared" si="1"/>
        <v>78.4067</v>
      </c>
    </row>
    <row r="11" spans="1:10" ht="33" customHeight="1">
      <c r="A11" s="3" t="s">
        <v>17</v>
      </c>
      <c r="B11" s="4">
        <v>66</v>
      </c>
      <c r="C11" s="4">
        <v>79</v>
      </c>
      <c r="D11" s="4">
        <v>66</v>
      </c>
      <c r="E11" s="4">
        <v>211</v>
      </c>
      <c r="F11" s="2">
        <v>70.3333</v>
      </c>
      <c r="G11" s="2">
        <v>35.1667</v>
      </c>
      <c r="H11" s="6">
        <v>84.8</v>
      </c>
      <c r="I11" s="6">
        <f t="shared" si="0"/>
        <v>42.4</v>
      </c>
      <c r="J11" s="6">
        <f t="shared" si="1"/>
        <v>77.5667</v>
      </c>
    </row>
  </sheetData>
  <sheetProtection/>
  <mergeCells count="1">
    <mergeCell ref="A1:J1"/>
  </mergeCells>
  <printOptions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2009-10-20T02:45:51Z</cp:lastPrinted>
  <dcterms:created xsi:type="dcterms:W3CDTF">1996-12-17T01:32:42Z</dcterms:created>
  <dcterms:modified xsi:type="dcterms:W3CDTF">2014-05-04T01:05:23Z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